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bin" ContentType="application/vnd.openxmlformats-officedocument.wordprocessingml.printerSettings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12" sheetId="1" r:id="rId3"/>
  </sheets>
</workbook>
</file>

<file path=xl/sharedStrings.xml><?xml version="1.0" encoding="utf-8"?>
<sst xmlns="http://schemas.openxmlformats.org/spreadsheetml/2006/main" uniqueCount="37">
  <si>
    <t>2012 INCOME</t>
  </si>
  <si>
    <t>1145 N Midwest Blvd</t>
  </si>
  <si>
    <t>Midwest City, OK 73110</t>
  </si>
  <si>
    <t>Year 2012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</si>
  <si>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</si>
  <si>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</si>
  <si>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</si>
  <si>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</si>
  <si>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</si>
  <si>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</si>
  <si>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</si>
  <si>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</si>
  <si>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</si>
  <si>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</si>
  <si>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</si>
  <si>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</si>
  <si>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Income</t>
  </si>
  <si>
    <t>2012 Total Income</t>
  </si>
  <si>
    <t>2012 DEBTS &amp; EXPNESES</t>
  </si>
  <si>
    <t>Water</t>
  </si>
  <si>
    <t>OG&amp;E</t>
  </si>
  <si>
    <t>GAS</t>
  </si>
  <si>
    <t>AT&amp;T</t>
  </si>
  <si>
    <t>Securenet</t>
  </si>
  <si>
    <t>Insurance</t>
  </si>
  <si>
    <t>Supply</t>
  </si>
  <si>
    <t>Equipt Repair</t>
  </si>
  <si>
    <t>Maint / Misc.</t>
  </si>
  <si>
    <t>Property tax</t>
  </si>
  <si>
    <t>Business personal tax</t>
  </si>
  <si>
    <t>Total Expenses</t>
  </si>
  <si>
    <t>2012 Total Debts &amp; Expense</t>
  </si>
  <si>
    <t>2013 INCOME</t>
  </si>
  <si>
    <t>Year 2013</t>
  </si>
  <si>
    <t>2013 Total Income</t>
  </si>
  <si>
    <t>2013 DEBTS &amp; EXPNESES</t>
  </si>
  <si>
    <t>2013 Total Debts &amp; Expense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</si>
</sst>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&quot;-&quot;mmm"/>
  </numFmts>
  <fonts count="6">
    <font>
      <sz val="12"/>
      <color indexed="8"/>
      <name val="Verdana"/>
    </font>
    <font>
      <sz val="10"/>
      <color indexed="8"/>
      <name val="Arial"/>
    </font>
    <font>
      <sz val="13"/>
      <color indexed="8"/>
      <name val="Arial"/>
    </font>
    <font>
      <b val="1"/>
      <sz val="14"/>
      <color indexed="10"/>
      <name val="Rockwell"/>
    </font>
    <font>
      <b val="1"/>
      <sz val="10"/>
      <color indexed="8"/>
      <name val="Arial"/>
    </font>
    <font>
      <b val="1"/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9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0" fontId="1" borderId="1" applyNumberFormat="0" applyFont="1" applyFill="0" applyBorder="1" applyAlignment="1" applyProtection="0">
      <alignment vertical="bottom"/>
    </xf>
    <xf numFmtId="0" fontId="3" borderId="1" applyNumberFormat="1" applyFont="1" applyFill="0" applyBorder="1" applyAlignment="1" applyProtection="0">
      <alignment horizontal="center" vertical="bottom"/>
    </xf>
    <xf numFmtId="0" fontId="1" borderId="2" applyNumberFormat="0" applyFont="1" applyFill="0" applyBorder="1" applyAlignment="1" applyProtection="0">
      <alignment vertical="bottom"/>
    </xf>
    <xf numFmtId="0" fontId="3" borderId="2" applyNumberFormat="1" applyFont="1" applyFill="0" applyBorder="1" applyAlignment="1" applyProtection="0">
      <alignment horizontal="center" vertical="bottom"/>
    </xf>
    <xf numFmtId="0" fontId="4" fillId="2" borderId="3" applyNumberFormat="1" applyFont="1" applyFill="1" applyBorder="1" applyAlignment="1" applyProtection="0">
      <alignment vertical="bottom"/>
    </xf>
    <xf numFmtId="0" fontId="4" fillId="2" borderId="3" applyNumberFormat="1" applyFont="1" applyFill="1" applyBorder="1" applyAlignment="1" applyProtection="0">
      <alignment horizontal="center" vertical="bottom"/>
    </xf>
    <xf numFmtId="1" fontId="1" fillId="3" borderId="4" applyNumberFormat="1" applyFont="1" applyFill="1" applyBorder="1" applyAlignment="1" applyProtection="0">
      <alignment vertical="bottom"/>
    </xf>
    <xf numFmtId="59" fontId="1" fillId="3" borderId="5" applyNumberFormat="1" applyFont="1" applyFill="1" applyBorder="1" applyAlignment="1" applyProtection="0">
      <alignment vertical="bottom"/>
    </xf>
    <xf numFmtId="59" fontId="1" fillId="3" borderId="6" applyNumberFormat="1" applyFont="1" applyFill="1" applyBorder="1" applyAlignment="1" applyProtection="0">
      <alignment vertical="bottom"/>
    </xf>
    <xf numFmtId="16" fontId="1" fillId="4" borderId="3" applyNumberFormat="1" applyFont="1" applyFill="1" applyBorder="1" applyAlignment="1" applyProtection="0">
      <alignment vertical="bottom"/>
    </xf>
    <xf numFmtId="4" fontId="1" fillId="4" borderId="3" applyNumberFormat="1" applyFont="1" applyFill="1" applyBorder="1" applyAlignment="1" applyProtection="0">
      <alignment vertical="bottom"/>
    </xf>
    <xf numFmtId="59" fontId="1" fillId="4" borderId="3" applyNumberFormat="1" applyFont="1" applyFill="1" applyBorder="1" applyAlignment="1" applyProtection="0">
      <alignment vertical="bottom"/>
    </xf>
    <xf numFmtId="59" fontId="4" fillId="4" borderId="7" applyNumberFormat="1" applyFont="1" applyFill="1" applyBorder="1" applyAlignment="1" applyProtection="0">
      <alignment vertical="bottom"/>
    </xf>
    <xf numFmtId="4" fontId="1" fillId="4" borderId="8" applyNumberFormat="1" applyFont="1" applyFill="1" applyBorder="1" applyAlignment="1" applyProtection="0">
      <alignment vertical="bottom"/>
    </xf>
    <xf numFmtId="4" fontId="1" fillId="4" borderId="9" applyNumberFormat="1" applyFont="1" applyFill="1" applyBorder="1" applyAlignment="1" applyProtection="0">
      <alignment vertical="bottom"/>
    </xf>
    <xf numFmtId="1" fontId="4" fillId="3" borderId="10" applyNumberFormat="1" applyFont="1" applyFill="1" applyBorder="1" applyAlignment="1" applyProtection="0">
      <alignment vertical="bottom"/>
    </xf>
    <xf numFmtId="1" fontId="1" fillId="3" borderId="11" applyNumberFormat="1" applyFont="1" applyFill="1" applyBorder="1" applyAlignment="1" applyProtection="0">
      <alignment vertical="bottom"/>
    </xf>
    <xf numFmtId="1" fontId="1" fillId="3" borderId="12" applyNumberFormat="1" applyFont="1" applyFill="1" applyBorder="1" applyAlignment="1" applyProtection="0">
      <alignment vertical="bottom"/>
    </xf>
    <xf numFmtId="3" fontId="1" fillId="2" borderId="3" applyNumberFormat="1" applyFont="1" applyFill="1" applyBorder="1" applyAlignment="1" applyProtection="0">
      <alignment vertical="bottom"/>
    </xf>
    <xf numFmtId="0" fontId="1" borderId="13" applyNumberFormat="0" applyFont="1" applyFill="0" applyBorder="1" applyAlignment="1" applyProtection="0">
      <alignment vertical="bottom"/>
    </xf>
    <xf numFmtId="0" fontId="1" borderId="14" applyNumberFormat="0" applyFont="1" applyFill="0" applyBorder="1" applyAlignment="1" applyProtection="0">
      <alignment vertical="bottom"/>
    </xf>
    <xf numFmtId="0" fontId="5" fillId="2" borderId="15" applyNumberFormat="1" applyFont="1" applyFill="1" applyBorder="1" applyAlignment="1" applyProtection="0">
      <alignment vertical="bottom"/>
    </xf>
    <xf numFmtId="1" fontId="5" fillId="2" borderId="15" applyNumberFormat="1" applyFont="1" applyFill="1" applyBorder="1" applyAlignment="1" applyProtection="0">
      <alignment vertical="bottom"/>
    </xf>
    <xf numFmtId="1" fontId="1" fillId="2" borderId="15" applyNumberFormat="1" applyFont="1" applyFill="1" applyBorder="1" applyAlignment="1" applyProtection="0">
      <alignment vertical="bottom"/>
    </xf>
    <xf numFmtId="4" fontId="4" fillId="2" borderId="15" applyNumberFormat="1" applyFont="1" applyFill="1" applyBorder="1" applyAlignment="1" applyProtection="0">
      <alignment vertical="bottom"/>
    </xf>
    <xf numFmtId="0" fontId="1" borderId="16" applyNumberFormat="0" applyFont="1" applyFill="0" applyBorder="1" applyAlignment="1" applyProtection="0">
      <alignment vertical="bottom"/>
    </xf>
    <xf numFmtId="0" fontId="1" borderId="17" applyNumberFormat="0" applyFont="1" applyFill="0" applyBorder="1" applyAlignment="1" applyProtection="0">
      <alignment vertical="bottom"/>
    </xf>
    <xf numFmtId="1" fontId="4" fillId="4" borderId="3" applyNumberFormat="1" applyFont="1" applyFill="1" applyBorder="1" applyAlignment="1" applyProtection="0">
      <alignment vertical="bottom"/>
    </xf>
    <xf numFmtId="0" fontId="4" fillId="4" borderId="3" applyNumberFormat="1" applyFont="1" applyFill="1" applyBorder="1" applyAlignment="1" applyProtection="0">
      <alignment vertical="bottom"/>
    </xf>
    <xf numFmtId="1" fontId="4" fillId="3" borderId="4" applyNumberFormat="1" applyFont="1" applyFill="1" applyBorder="1" applyAlignment="1" applyProtection="0">
      <alignment vertical="bottom"/>
    </xf>
    <xf numFmtId="4" fontId="1" fillId="3" borderId="5" applyNumberFormat="1" applyFont="1" applyFill="1" applyBorder="1" applyAlignment="1" applyProtection="0">
      <alignment vertical="bottom"/>
    </xf>
    <xf numFmtId="4" fontId="1" fillId="3" borderId="6" applyNumberFormat="1" applyFont="1" applyFill="1" applyBorder="1" applyAlignment="1" applyProtection="0">
      <alignment vertical="bottom"/>
    </xf>
    <xf numFmtId="4" fontId="1" fillId="2" borderId="3" applyNumberFormat="1" applyFont="1" applyFill="1" applyBorder="1" applyAlignment="1" applyProtection="0">
      <alignment vertical="bottom"/>
    </xf>
    <xf numFmtId="0" fontId="5" borderId="15" applyNumberFormat="0" applyFont="1" applyFill="0" applyBorder="1" applyAlignment="1" applyProtection="0">
      <alignment vertical="bottom"/>
    </xf>
    <xf numFmtId="1" fontId="5" borderId="15" applyNumberFormat="1" applyFont="1" applyFill="0" applyBorder="1" applyAlignment="1" applyProtection="0">
      <alignment vertical="bottom"/>
    </xf>
    <xf numFmtId="1" fontId="1" borderId="15" applyNumberFormat="1" applyFont="1" applyFill="0" applyBorder="1" applyAlignment="1" applyProtection="0">
      <alignment vertical="bottom"/>
    </xf>
    <xf numFmtId="4" fontId="4" borderId="15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6600"/>
      <rgbColor rgb="ffffff99"/>
      <rgbColor rgb="ffffcc99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worksheet" Target="worksheets/sheet.xml"/></Relationships>

</file>

<file path=xl/worksheets/sheet.xml><?xml version="1.0" encoding="utf-8"?>
<worksheet xmlns:r="http://schemas.openxmlformats.org/officeDocument/2006/relationships" xmlns="http://schemas.openxmlformats.org/spreadsheetml/2006/main">
  <dimension ref="A1:M75"/>
  <sheetViews>
    <sheetView workbookViewId="0" showGridLines="0" defaultGridColor="1"/>
  </sheetViews>
  <sheetFormatPr defaultColWidth="6.625" defaultRowHeight="12" customHeight="1" outlineLevelRow="0" outlineLevelCol="0"/>
  <cols>
    <col min="1" max="1" width="10" style="1" customWidth="1"/>
    <col min="2" max="2" width="7" style="1" customWidth="1"/>
    <col min="3" max="3" width="6.375" style="1" customWidth="1"/>
    <col min="4" max="4" width="7.125" style="1" customWidth="1"/>
    <col min="5" max="5" width="7.25" style="1" customWidth="1"/>
    <col min="6" max="6" width="7.375" style="1" customWidth="1"/>
    <col min="7" max="7" width="7.5" style="1" customWidth="1"/>
    <col min="8" max="8" width="6.375" style="1" customWidth="1"/>
    <col min="9" max="9" width="6.625" style="1" customWidth="1"/>
    <col min="10" max="10" width="6.625" style="1" customWidth="1"/>
    <col min="11" max="11" width="6.625" style="1" customWidth="1"/>
    <col min="12" max="12" width="6.125" style="1" customWidth="1"/>
    <col min="13" max="13" width="7.375" style="1" customWidth="1"/>
    <col min="14" max="256" width="6.625" style="1" customWidth="1"/>
  </cols>
  <sheetData>
    <row r="1" ht="21" customHeight="1">
      <c r="A1" s="2"/>
      <c r="B1" s="2"/>
      <c r="C1" s="2"/>
      <c r="D1" s="2"/>
      <c r="E1" s="2"/>
      <c r="F1" s="2"/>
      <c r="G1" t="s" s="3">
        <v>0</v>
      </c>
      <c r="H1" s="2"/>
      <c r="I1" s="2"/>
      <c r="J1" s="2"/>
      <c r="K1" s="2"/>
      <c r="L1" s="2"/>
      <c r="M1" s="2"/>
    </row>
    <row r="2" ht="21" customHeight="1">
      <c r="A2" s="2"/>
      <c r="B2" s="2"/>
      <c r="C2" s="2"/>
      <c r="D2" s="2"/>
      <c r="E2" s="2"/>
      <c r="F2" s="2"/>
      <c r="G2" t="s" s="3">
        <v>1</v>
      </c>
      <c r="H2" s="2"/>
      <c r="I2" s="2"/>
      <c r="J2" s="2"/>
      <c r="K2" s="2"/>
      <c r="L2" s="2"/>
      <c r="M2" s="2"/>
    </row>
    <row r="3" ht="21" customHeight="1">
      <c r="A3" s="4"/>
      <c r="B3" s="4"/>
      <c r="C3" s="4"/>
      <c r="D3" s="4"/>
      <c r="E3" s="4"/>
      <c r="F3" s="4"/>
      <c r="G3" t="s" s="5">
        <v>2</v>
      </c>
      <c r="H3" s="4"/>
      <c r="I3" s="4"/>
      <c r="J3" s="4"/>
      <c r="K3" s="4"/>
      <c r="L3" s="4"/>
      <c r="M3" s="4"/>
    </row>
    <row r="4" ht="16" customHeight="1">
      <c r="A4" t="s" s="6">
        <v>3</v>
      </c>
      <c r="B4" t="s" s="7">
        <v>4</v>
      </c>
      <c r="C4" t="s" s="7">
        <v>5</v>
      </c>
      <c r="D4" t="s" s="7">
        <v>6</v>
      </c>
      <c r="E4" t="s" s="7">
        <v>7</v>
      </c>
      <c r="F4" t="s" s="7">
        <v>8</v>
      </c>
      <c r="G4" t="s" s="7">
        <v>9</v>
      </c>
      <c r="H4" t="s" s="7">
        <v>10</v>
      </c>
      <c r="I4" t="s" s="7">
        <v>11</v>
      </c>
      <c r="J4" t="s" s="7">
        <v>12</v>
      </c>
      <c r="K4" t="s" s="7">
        <v>13</v>
      </c>
      <c r="L4" t="s" s="7">
        <v>14</v>
      </c>
      <c r="M4" t="s" s="7">
        <v>15</v>
      </c>
    </row>
    <row r="5" ht="16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ht="16" customHeight="1">
      <c r="A6" s="11"/>
      <c r="B6" s="12">
        <v>795</v>
      </c>
      <c r="C6" s="12">
        <v>784.75</v>
      </c>
      <c r="D6" s="12">
        <v>870</v>
      </c>
      <c r="E6" s="12">
        <v>622</v>
      </c>
      <c r="F6" s="12">
        <v>876</v>
      </c>
      <c r="G6" s="12">
        <v>819</v>
      </c>
      <c r="H6" s="12">
        <v>1510.75</v>
      </c>
      <c r="I6" s="12">
        <v>903</v>
      </c>
      <c r="J6" s="12">
        <v>729</v>
      </c>
      <c r="K6" s="12">
        <v>992</v>
      </c>
      <c r="L6" s="12">
        <v>426.5</v>
      </c>
      <c r="M6" s="12">
        <v>960</v>
      </c>
    </row>
    <row r="7" ht="16" customHeight="1">
      <c r="A7" s="13"/>
      <c r="B7" s="12">
        <v>755</v>
      </c>
      <c r="C7" s="12">
        <v>600</v>
      </c>
      <c r="D7" s="12">
        <v>1226</v>
      </c>
      <c r="E7" s="12">
        <v>925</v>
      </c>
      <c r="F7" s="12">
        <v>795</v>
      </c>
      <c r="G7" s="12">
        <v>1000</v>
      </c>
      <c r="H7" s="12">
        <v>985.5</v>
      </c>
      <c r="I7" s="12">
        <v>958.75</v>
      </c>
      <c r="J7" s="12">
        <v>998.5</v>
      </c>
      <c r="K7" s="12">
        <v>800</v>
      </c>
      <c r="L7" s="12">
        <v>1170.25</v>
      </c>
      <c r="M7" s="12">
        <v>920</v>
      </c>
    </row>
    <row r="8" ht="16" customHeight="1">
      <c r="A8" s="13"/>
      <c r="B8" s="12">
        <v>818</v>
      </c>
      <c r="C8" s="12">
        <v>956</v>
      </c>
      <c r="D8" s="12">
        <v>358</v>
      </c>
      <c r="E8" s="12">
        <v>958</v>
      </c>
      <c r="F8" s="12">
        <v>932.76</v>
      </c>
      <c r="G8" s="12">
        <v>917</v>
      </c>
      <c r="H8" s="12">
        <v>450</v>
      </c>
      <c r="I8" s="12">
        <v>776</v>
      </c>
      <c r="J8" s="12">
        <v>675</v>
      </c>
      <c r="K8" s="12">
        <v>637</v>
      </c>
      <c r="L8" s="12">
        <v>712</v>
      </c>
      <c r="M8" s="12">
        <v>615</v>
      </c>
    </row>
    <row r="9" ht="16" customHeight="1">
      <c r="A9" s="1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16" customHeight="1">
      <c r="A10" s="1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15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</row>
    <row r="12" ht="15" customHeight="1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ht="16" customHeight="1">
      <c r="A13" t="s" s="6">
        <v>16</v>
      </c>
      <c r="B13" s="20">
        <f>SUM(B6:B12)</f>
        <v>2368</v>
      </c>
      <c r="C13" s="20">
        <f>SUM(C6:C12)</f>
        <v>2340.75</v>
      </c>
      <c r="D13" s="20">
        <f>SUM(D6:D12)</f>
        <v>2454</v>
      </c>
      <c r="E13" s="20">
        <f>SUM(E6:E12)</f>
        <v>2505</v>
      </c>
      <c r="F13" s="20">
        <f>SUM(F6:F12)</f>
        <v>2603.76</v>
      </c>
      <c r="G13" s="20">
        <f>SUM(G6:G12)</f>
        <v>2736</v>
      </c>
      <c r="H13" s="20">
        <f>SUM(H6:H12)</f>
        <v>2946.25</v>
      </c>
      <c r="I13" s="20">
        <f>SUM(I6:I12)</f>
        <v>2637.75</v>
      </c>
      <c r="J13" s="20">
        <f>SUM(J6:J12)</f>
        <v>2402.5</v>
      </c>
      <c r="K13" s="20">
        <f>SUM(K6:K12)</f>
        <v>2429</v>
      </c>
      <c r="L13" s="20">
        <f>SUM(L6:L12)</f>
        <v>2308.75</v>
      </c>
      <c r="M13" s="20">
        <f>SUM(M6:M12)</f>
        <v>2495</v>
      </c>
    </row>
    <row r="14" ht="15" customHeight="1">
      <c r="A14" s="21"/>
      <c r="B14" s="21"/>
      <c r="C14" s="21"/>
      <c r="D14" s="21"/>
      <c r="E14" s="21"/>
      <c r="F14" s="22"/>
      <c r="G14" s="22"/>
      <c r="H14" s="22"/>
      <c r="I14" s="22"/>
      <c r="J14" s="22"/>
      <c r="K14" s="22"/>
      <c r="L14" s="22"/>
      <c r="M14" s="22"/>
    </row>
    <row r="15" ht="19" customHeight="1">
      <c r="A15" t="s" s="23">
        <v>17</v>
      </c>
      <c r="B15" s="24"/>
      <c r="C15" s="24"/>
      <c r="D15" s="25"/>
      <c r="E15" s="26">
        <f>SUM(B13:M13)</f>
        <v>30226.76</v>
      </c>
      <c r="F15" s="27"/>
      <c r="G15" s="2"/>
      <c r="H15" s="2"/>
      <c r="I15" s="2"/>
      <c r="J15" s="2"/>
      <c r="K15" s="2"/>
      <c r="L15" s="2"/>
      <c r="M15" s="2"/>
    </row>
    <row r="16" ht="15" customHeight="1">
      <c r="A16" s="28"/>
      <c r="B16" s="28"/>
      <c r="C16" s="28"/>
      <c r="D16" s="28"/>
      <c r="E16" s="28"/>
      <c r="F16" s="2"/>
      <c r="G16" s="2"/>
      <c r="H16" s="2"/>
      <c r="I16" s="2"/>
      <c r="J16" s="2"/>
      <c r="K16" s="2"/>
      <c r="L16" s="2"/>
      <c r="M16" s="2"/>
    </row>
    <row r="17" ht="21" customHeight="1">
      <c r="A17" s="2"/>
      <c r="B17" s="2"/>
      <c r="C17" s="2"/>
      <c r="D17" s="2"/>
      <c r="E17" s="2"/>
      <c r="F17" s="2"/>
      <c r="G17" t="s" s="3">
        <v>18</v>
      </c>
      <c r="H17" s="2"/>
      <c r="I17" s="2"/>
      <c r="J17" s="2"/>
      <c r="K17" s="2"/>
      <c r="L17" s="2"/>
      <c r="M17" s="2"/>
    </row>
    <row r="18" ht="21" customHeight="1">
      <c r="A18" s="2"/>
      <c r="B18" s="2"/>
      <c r="C18" s="2"/>
      <c r="D18" s="2"/>
      <c r="E18" s="2"/>
      <c r="F18" s="2"/>
      <c r="G18" t="s" s="3">
        <v>1</v>
      </c>
      <c r="H18" s="2"/>
      <c r="I18" s="2"/>
      <c r="J18" s="2"/>
      <c r="K18" s="2"/>
      <c r="L18" s="2"/>
      <c r="M18" s="2"/>
    </row>
    <row r="19" ht="21" customHeight="1">
      <c r="A19" s="4"/>
      <c r="B19" s="4"/>
      <c r="C19" s="4"/>
      <c r="D19" s="4"/>
      <c r="E19" s="4"/>
      <c r="F19" s="4"/>
      <c r="G19" t="s" s="5">
        <v>2</v>
      </c>
      <c r="H19" s="4"/>
      <c r="I19" s="4"/>
      <c r="J19" s="4"/>
      <c r="K19" s="4"/>
      <c r="L19" s="4"/>
      <c r="M19" s="4"/>
    </row>
    <row r="20" ht="16" customHeight="1">
      <c r="A20" t="s" s="6">
        <v>3</v>
      </c>
      <c r="B20" t="s" s="7">
        <v>4</v>
      </c>
      <c r="C20" t="s" s="7">
        <v>5</v>
      </c>
      <c r="D20" t="s" s="7">
        <v>6</v>
      </c>
      <c r="E20" t="s" s="7">
        <v>7</v>
      </c>
      <c r="F20" t="s" s="7">
        <v>8</v>
      </c>
      <c r="G20" t="s" s="7">
        <v>9</v>
      </c>
      <c r="H20" t="s" s="7">
        <v>10</v>
      </c>
      <c r="I20" t="s" s="7">
        <v>11</v>
      </c>
      <c r="J20" t="s" s="7">
        <v>12</v>
      </c>
      <c r="K20" t="s" s="7">
        <v>13</v>
      </c>
      <c r="L20" t="s" s="7">
        <v>14</v>
      </c>
      <c r="M20" t="s" s="7">
        <v>15</v>
      </c>
    </row>
    <row r="21" ht="16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ht="16" customHeight="1">
      <c r="A22" s="29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16" customHeight="1">
      <c r="A23" t="s" s="30">
        <v>19</v>
      </c>
      <c r="B23" s="12">
        <v>229.38</v>
      </c>
      <c r="C23" s="12">
        <v>181.85576</v>
      </c>
      <c r="D23" s="12">
        <v>245.22</v>
      </c>
      <c r="E23" s="12">
        <v>205.62</v>
      </c>
      <c r="F23" s="12">
        <v>166.02</v>
      </c>
      <c r="G23" s="12">
        <v>189.78</v>
      </c>
      <c r="H23" s="12">
        <v>166.02</v>
      </c>
      <c r="I23" s="12">
        <v>198.11</v>
      </c>
      <c r="J23" s="12">
        <v>166.43</v>
      </c>
      <c r="K23" s="12">
        <v>166</v>
      </c>
      <c r="L23" s="12">
        <v>158.51</v>
      </c>
      <c r="M23" s="12">
        <v>206.03</v>
      </c>
    </row>
    <row r="24" ht="16" customHeight="1">
      <c r="A24" t="s" s="30">
        <v>20</v>
      </c>
      <c r="B24" s="12">
        <v>327.84</v>
      </c>
      <c r="C24" s="12">
        <v>321.79</v>
      </c>
      <c r="D24" s="12">
        <v>303.46</v>
      </c>
      <c r="E24" s="12">
        <v>308.55</v>
      </c>
      <c r="F24" s="12">
        <v>347.17</v>
      </c>
      <c r="G24" s="12">
        <v>266.62</v>
      </c>
      <c r="H24" s="12">
        <v>318.51</v>
      </c>
      <c r="I24" s="12">
        <v>323.19</v>
      </c>
      <c r="J24" s="12">
        <v>313.56</v>
      </c>
      <c r="K24" s="12">
        <v>309.17</v>
      </c>
      <c r="L24" s="12">
        <v>385.98</v>
      </c>
      <c r="M24" s="12">
        <v>315.06</v>
      </c>
    </row>
    <row r="25" ht="16" customHeight="1">
      <c r="A25" t="s" s="30">
        <v>21</v>
      </c>
      <c r="B25" s="12">
        <v>230</v>
      </c>
      <c r="C25" s="12">
        <v>138.09</v>
      </c>
      <c r="D25" s="12">
        <v>163.98</v>
      </c>
      <c r="E25" s="12">
        <v>135.17</v>
      </c>
      <c r="F25" s="12">
        <v>127.63</v>
      </c>
      <c r="G25" s="12">
        <v>122.42</v>
      </c>
      <c r="H25" s="12">
        <v>117.31</v>
      </c>
      <c r="I25" s="12">
        <v>115.07</v>
      </c>
      <c r="J25" s="12">
        <v>62.69</v>
      </c>
      <c r="K25" s="12">
        <v>68.95</v>
      </c>
      <c r="L25" s="12">
        <v>260.13</v>
      </c>
      <c r="M25" s="12">
        <v>283.51</v>
      </c>
    </row>
    <row r="26" ht="16" customHeight="1">
      <c r="A26" t="s" s="30">
        <v>22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16" customHeight="1">
      <c r="A27" t="s" s="30">
        <v>23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ht="16" customHeight="1">
      <c r="A28" t="s" s="30">
        <v>24</v>
      </c>
      <c r="B28" s="12"/>
      <c r="C28" s="12"/>
      <c r="D28" s="12"/>
      <c r="E28" s="12"/>
      <c r="F28" s="12"/>
      <c r="G28" s="12"/>
      <c r="H28" s="12"/>
      <c r="I28" s="12"/>
      <c r="J28" s="12"/>
      <c r="K28" s="12">
        <v>2738</v>
      </c>
      <c r="L28" s="12"/>
      <c r="M28" s="12"/>
    </row>
    <row r="29" ht="16" customHeight="1">
      <c r="A29" t="s" s="30">
        <v>25</v>
      </c>
      <c r="B29" s="12">
        <v>217.67</v>
      </c>
      <c r="C29" s="12"/>
      <c r="D29" s="12">
        <v>181.85</v>
      </c>
      <c r="E29" s="12">
        <v>610.89</v>
      </c>
      <c r="F29" s="12"/>
      <c r="G29" s="12">
        <v>89.88</v>
      </c>
      <c r="H29" s="12">
        <v>390.67</v>
      </c>
      <c r="I29" s="12"/>
      <c r="J29" s="12"/>
      <c r="K29" s="12">
        <v>610.89</v>
      </c>
      <c r="L29" s="12"/>
      <c r="M29" s="12"/>
    </row>
    <row r="30" ht="16" customHeight="1">
      <c r="A30" t="s" s="30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ht="16" customHeight="1">
      <c r="A31" t="s" s="30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16" customHeight="1">
      <c r="A32" t="s" s="30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>
        <v>1884.17</v>
      </c>
    </row>
    <row r="33" ht="16" customHeight="1">
      <c r="A33" t="s" s="30">
        <v>29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16" customHeight="1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ht="16" customHeight="1">
      <c r="A35" t="s" s="6">
        <v>30</v>
      </c>
      <c r="B35" s="34">
        <f>SUM(B22:B34)</f>
        <v>1004.89</v>
      </c>
      <c r="C35" s="34">
        <f>SUM(C22:C34)</f>
        <v>641.73576</v>
      </c>
      <c r="D35" s="34">
        <f>SUM(D22:D34)</f>
        <v>894.51</v>
      </c>
      <c r="E35" s="34">
        <f>SUM(E22:E34)</f>
        <v>1260.23</v>
      </c>
      <c r="F35" s="34">
        <f>SUM(F22:F34)</f>
        <v>640.8200000000001</v>
      </c>
      <c r="G35" s="34">
        <f>SUM(G22:G34)</f>
        <v>668.6999999999999</v>
      </c>
      <c r="H35" s="34">
        <f>SUM(H22:H34)</f>
        <v>992.51</v>
      </c>
      <c r="I35" s="34">
        <f>SUM(I22:I34)</f>
        <v>636.3699999999999</v>
      </c>
      <c r="J35" s="34">
        <f>SUM(J22:J34)</f>
        <v>542.6800000000001</v>
      </c>
      <c r="K35" s="34">
        <f>SUM(K22:K34)</f>
        <v>3893.01</v>
      </c>
      <c r="L35" s="34">
        <f>SUM(L22:L34)</f>
        <v>804.62</v>
      </c>
      <c r="M35" s="34">
        <f>SUM(M22:M34)</f>
        <v>2688.77</v>
      </c>
    </row>
    <row r="36" ht="15" customHeight="1">
      <c r="A36" s="21"/>
      <c r="B36" s="21"/>
      <c r="C36" s="21"/>
      <c r="D36" s="21"/>
      <c r="E36" s="21"/>
      <c r="F36" s="22"/>
      <c r="G36" s="22"/>
      <c r="H36" s="22"/>
      <c r="I36" s="22"/>
      <c r="J36" s="22"/>
      <c r="K36" s="22"/>
      <c r="L36" s="22"/>
      <c r="M36" s="22"/>
    </row>
    <row r="37" ht="19" customHeight="1">
      <c r="A37" t="s" s="23">
        <v>31</v>
      </c>
      <c r="B37" s="24"/>
      <c r="C37" s="24"/>
      <c r="D37" s="25"/>
      <c r="E37" s="26">
        <f>SUM(B35:M35)</f>
        <v>14668.84576</v>
      </c>
      <c r="F37" s="27"/>
      <c r="G37" s="2"/>
      <c r="H37" s="2"/>
      <c r="I37" s="2"/>
      <c r="J37" s="2"/>
      <c r="K37" s="2"/>
      <c r="L37" s="2"/>
      <c r="M37" s="2"/>
    </row>
    <row r="38" ht="19" customHeight="1">
      <c r="A38" s="35"/>
      <c r="B38" s="36"/>
      <c r="C38" s="36"/>
      <c r="D38" s="37"/>
      <c r="E38" s="38"/>
      <c r="F38" s="27"/>
      <c r="G38" s="2"/>
      <c r="H38" s="2"/>
      <c r="I38" s="2"/>
      <c r="J38" s="2"/>
      <c r="K38" s="2"/>
      <c r="L38" s="2"/>
      <c r="M38" s="2"/>
    </row>
    <row r="39" ht="21" customHeight="1">
      <c r="A39" s="28"/>
      <c r="B39" s="28"/>
      <c r="C39" s="28"/>
      <c r="D39" s="28"/>
      <c r="E39" s="28"/>
      <c r="F39" s="2"/>
      <c r="G39" t="s" s="3">
        <v>32</v>
      </c>
      <c r="H39" s="2"/>
      <c r="I39" s="2"/>
      <c r="J39" s="2"/>
      <c r="K39" s="2"/>
      <c r="L39" s="2"/>
      <c r="M39" s="2"/>
    </row>
    <row r="40" ht="21" customHeight="1">
      <c r="A40" s="2"/>
      <c r="B40" s="2"/>
      <c r="C40" s="2"/>
      <c r="D40" s="2"/>
      <c r="E40" s="2"/>
      <c r="F40" s="2"/>
      <c r="G40" t="s" s="3">
        <v>1</v>
      </c>
      <c r="H40" s="2"/>
      <c r="I40" s="2"/>
      <c r="J40" s="2"/>
      <c r="K40" s="2"/>
      <c r="L40" s="2"/>
      <c r="M40" s="2"/>
    </row>
    <row r="41" ht="21" customHeight="1">
      <c r="A41" s="4"/>
      <c r="B41" s="4"/>
      <c r="C41" s="4"/>
      <c r="D41" s="4"/>
      <c r="E41" s="4"/>
      <c r="F41" s="4"/>
      <c r="G41" t="s" s="5">
        <v>2</v>
      </c>
      <c r="H41" s="4"/>
      <c r="I41" s="4"/>
      <c r="J41" s="4"/>
      <c r="K41" s="4"/>
      <c r="L41" s="4"/>
      <c r="M41" s="4"/>
    </row>
    <row r="42" ht="16" customHeight="1">
      <c r="A42" t="s" s="6">
        <v>33</v>
      </c>
      <c r="B42" t="s" s="7">
        <v>4</v>
      </c>
      <c r="C42" t="s" s="7">
        <v>5</v>
      </c>
      <c r="D42" t="s" s="7">
        <v>6</v>
      </c>
      <c r="E42" t="s" s="7">
        <v>7</v>
      </c>
      <c r="F42" t="s" s="7">
        <v>8</v>
      </c>
      <c r="G42" t="s" s="7">
        <v>9</v>
      </c>
      <c r="H42" t="s" s="7">
        <v>10</v>
      </c>
      <c r="I42" t="s" s="7">
        <v>11</v>
      </c>
      <c r="J42" t="s" s="7">
        <v>12</v>
      </c>
      <c r="K42" t="s" s="7">
        <v>13</v>
      </c>
      <c r="L42" t="s" s="7">
        <v>14</v>
      </c>
      <c r="M42" t="s" s="7">
        <v>15</v>
      </c>
    </row>
    <row r="43" ht="16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0"/>
    </row>
    <row r="44" ht="16" customHeight="1">
      <c r="A44" s="11"/>
      <c r="B44" s="12">
        <v>520</v>
      </c>
      <c r="C44" s="12">
        <v>990</v>
      </c>
      <c r="D44" s="12">
        <v>650</v>
      </c>
      <c r="E44" s="12">
        <v>555</v>
      </c>
      <c r="F44" s="12">
        <v>575</v>
      </c>
      <c r="G44" s="12">
        <v>666</v>
      </c>
      <c r="H44" s="12">
        <v>1200</v>
      </c>
      <c r="I44" s="12">
        <v>504</v>
      </c>
      <c r="J44" s="12">
        <v>955</v>
      </c>
      <c r="K44" s="12">
        <v>500</v>
      </c>
      <c r="L44" s="12">
        <v>509</v>
      </c>
      <c r="M44" s="12">
        <v>575</v>
      </c>
    </row>
    <row r="45" ht="16" customHeight="1">
      <c r="A45" s="13"/>
      <c r="B45" s="12">
        <v>614</v>
      </c>
      <c r="C45" s="12">
        <v>1043.75</v>
      </c>
      <c r="D45" s="12">
        <v>469</v>
      </c>
      <c r="E45" s="12">
        <v>624</v>
      </c>
      <c r="F45" s="12">
        <v>670</v>
      </c>
      <c r="G45" s="12">
        <v>469</v>
      </c>
      <c r="H45" s="12">
        <v>643</v>
      </c>
      <c r="I45" s="12">
        <v>912</v>
      </c>
      <c r="J45" s="12">
        <v>495</v>
      </c>
      <c r="K45" s="12">
        <v>933</v>
      </c>
      <c r="L45" s="12">
        <v>760</v>
      </c>
      <c r="M45" s="12">
        <v>605</v>
      </c>
    </row>
    <row r="46" ht="16" customHeight="1">
      <c r="A46" s="13"/>
      <c r="B46" s="12">
        <v>680</v>
      </c>
      <c r="C46" s="12">
        <v>790</v>
      </c>
      <c r="D46" s="12">
        <v>524</v>
      </c>
      <c r="E46" s="12">
        <v>644.25</v>
      </c>
      <c r="F46" s="12">
        <v>835</v>
      </c>
      <c r="G46" s="12">
        <v>1121.25</v>
      </c>
      <c r="H46" s="12">
        <v>715</v>
      </c>
      <c r="I46" s="12">
        <v>516</v>
      </c>
      <c r="J46" s="12">
        <v>890</v>
      </c>
      <c r="K46" s="12">
        <v>515</v>
      </c>
      <c r="L46" s="12">
        <v>615</v>
      </c>
      <c r="M46" s="12">
        <v>620</v>
      </c>
    </row>
    <row r="47" ht="16" customHeight="1">
      <c r="A47" s="13"/>
      <c r="B47" s="12">
        <v>850</v>
      </c>
      <c r="C47" s="12"/>
      <c r="D47" s="12">
        <v>1125</v>
      </c>
      <c r="E47" s="12">
        <v>655</v>
      </c>
      <c r="F47" s="12">
        <v>516</v>
      </c>
      <c r="G47" s="12">
        <v>594</v>
      </c>
      <c r="H47" s="12">
        <v>415</v>
      </c>
      <c r="I47" s="12">
        <v>625</v>
      </c>
      <c r="J47" s="12">
        <v>524</v>
      </c>
      <c r="K47" s="12">
        <v>712</v>
      </c>
      <c r="L47" s="12">
        <v>925</v>
      </c>
      <c r="M47" s="12">
        <v>750</v>
      </c>
    </row>
    <row r="48" ht="16" customHeight="1">
      <c r="A48" s="13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ht="15" customHeight="1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6"/>
    </row>
    <row r="50" ht="15" customHeight="1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/>
    </row>
    <row r="51" ht="16" customHeight="1">
      <c r="A51" t="s" s="6">
        <v>16</v>
      </c>
      <c r="B51" s="20">
        <f>SUM(B44:B50)</f>
        <v>2664</v>
      </c>
      <c r="C51" s="20">
        <f>SUM(C44:C50)</f>
        <v>2823.75</v>
      </c>
      <c r="D51" s="20">
        <f>SUM(D44:D50)</f>
        <v>2768</v>
      </c>
      <c r="E51" s="20">
        <f>SUM(E44:E50)</f>
        <v>2478.25</v>
      </c>
      <c r="F51" s="20">
        <f>SUM(F44:F50)</f>
        <v>2596</v>
      </c>
      <c r="G51" s="20">
        <f>SUM(G44:G50)</f>
        <v>2850.25</v>
      </c>
      <c r="H51" s="20">
        <f>SUM(H44:H50)</f>
        <v>2973</v>
      </c>
      <c r="I51" s="20">
        <f>SUM(I44:I50)</f>
        <v>2557</v>
      </c>
      <c r="J51" s="20">
        <f>SUM(J44:J50)</f>
        <v>2864</v>
      </c>
      <c r="K51" s="20">
        <f>SUM(K44:K50)</f>
        <v>2660</v>
      </c>
      <c r="L51" s="20">
        <f>SUM(L44:L50)</f>
        <v>2809</v>
      </c>
      <c r="M51" s="20">
        <f>SUM(M44:M50)</f>
        <v>2550</v>
      </c>
    </row>
    <row r="52" ht="15" customHeight="1">
      <c r="A52" s="21"/>
      <c r="B52" s="21"/>
      <c r="C52" s="21"/>
      <c r="D52" s="21"/>
      <c r="E52" s="21"/>
      <c r="F52" s="22"/>
      <c r="G52" s="22"/>
      <c r="H52" s="22"/>
      <c r="I52" s="22"/>
      <c r="J52" s="22"/>
      <c r="K52" s="22"/>
      <c r="L52" s="22"/>
      <c r="M52" s="22"/>
    </row>
    <row r="53" ht="19" customHeight="1">
      <c r="A53" t="s" s="23">
        <v>34</v>
      </c>
      <c r="B53" s="24"/>
      <c r="C53" s="24"/>
      <c r="D53" s="25"/>
      <c r="E53" s="26">
        <f>SUM(B51:M51)</f>
        <v>32593.25</v>
      </c>
      <c r="F53" s="27"/>
      <c r="G53" s="2"/>
      <c r="H53" s="2"/>
      <c r="I53" s="2"/>
      <c r="J53" s="2"/>
      <c r="K53" s="2"/>
      <c r="L53" s="2"/>
      <c r="M53" s="2"/>
    </row>
    <row r="54" ht="15" customHeight="1">
      <c r="A54" s="28"/>
      <c r="B54" s="28"/>
      <c r="C54" s="28"/>
      <c r="D54" s="28"/>
      <c r="E54" s="28"/>
      <c r="F54" s="2"/>
      <c r="G54" s="2"/>
      <c r="H54" s="2"/>
      <c r="I54" s="2"/>
      <c r="J54" s="2"/>
      <c r="K54" s="2"/>
      <c r="L54" s="2"/>
      <c r="M54" s="2"/>
    </row>
    <row r="55" ht="21" customHeight="1">
      <c r="A55" s="2"/>
      <c r="B55" s="2"/>
      <c r="C55" s="2"/>
      <c r="D55" s="2"/>
      <c r="E55" s="2"/>
      <c r="F55" s="2"/>
      <c r="G55" t="s" s="3">
        <v>35</v>
      </c>
      <c r="H55" s="2"/>
      <c r="I55" s="2"/>
      <c r="J55" s="2"/>
      <c r="K55" s="2"/>
      <c r="L55" s="2"/>
      <c r="M55" s="2"/>
    </row>
    <row r="56" ht="21" customHeight="1">
      <c r="A56" s="2"/>
      <c r="B56" s="2"/>
      <c r="C56" s="2"/>
      <c r="D56" s="2"/>
      <c r="E56" s="2"/>
      <c r="F56" s="2"/>
      <c r="G56" t="s" s="3">
        <v>1</v>
      </c>
      <c r="H56" s="2"/>
      <c r="I56" s="2"/>
      <c r="J56" s="2"/>
      <c r="K56" s="2"/>
      <c r="L56" s="2"/>
      <c r="M56" s="2"/>
    </row>
    <row r="57" ht="21" customHeight="1">
      <c r="A57" s="4"/>
      <c r="B57" s="4"/>
      <c r="C57" s="4"/>
      <c r="D57" s="4"/>
      <c r="E57" s="4"/>
      <c r="F57" s="4"/>
      <c r="G57" t="s" s="5">
        <v>2</v>
      </c>
      <c r="H57" s="4"/>
      <c r="I57" s="4"/>
      <c r="J57" s="4"/>
      <c r="K57" s="4"/>
      <c r="L57" s="4"/>
      <c r="M57" s="4"/>
    </row>
    <row r="58" ht="16" customHeight="1">
      <c r="A58" t="s" s="6">
        <v>33</v>
      </c>
      <c r="B58" t="s" s="7">
        <v>4</v>
      </c>
      <c r="C58" t="s" s="7">
        <v>5</v>
      </c>
      <c r="D58" t="s" s="7">
        <v>6</v>
      </c>
      <c r="E58" t="s" s="7">
        <v>7</v>
      </c>
      <c r="F58" t="s" s="7">
        <v>8</v>
      </c>
      <c r="G58" t="s" s="7">
        <v>9</v>
      </c>
      <c r="H58" t="s" s="7">
        <v>10</v>
      </c>
      <c r="I58" t="s" s="7">
        <v>11</v>
      </c>
      <c r="J58" t="s" s="7">
        <v>12</v>
      </c>
      <c r="K58" t="s" s="7">
        <v>13</v>
      </c>
      <c r="L58" t="s" s="7">
        <v>14</v>
      </c>
      <c r="M58" t="s" s="7">
        <v>15</v>
      </c>
    </row>
    <row r="59" ht="16" customHeight="1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10"/>
    </row>
    <row r="60" ht="16" customHeight="1">
      <c r="A60" s="29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ht="16" customHeight="1">
      <c r="A61" t="s" s="30">
        <v>19</v>
      </c>
      <c r="B61" s="12">
        <v>258.43</v>
      </c>
      <c r="C61" s="12">
        <v>261.47</v>
      </c>
      <c r="D61" s="12">
        <v>244.12</v>
      </c>
      <c r="E61" s="12">
        <v>262.11</v>
      </c>
      <c r="F61" s="12">
        <v>182.27</v>
      </c>
      <c r="G61" s="12">
        <v>216.42</v>
      </c>
      <c r="H61" s="12">
        <v>198.11</v>
      </c>
      <c r="I61" s="12">
        <v>216.61</v>
      </c>
      <c r="J61" s="12">
        <v>220</v>
      </c>
      <c r="K61" s="12">
        <v>157.78</v>
      </c>
      <c r="L61" s="12">
        <v>192.85</v>
      </c>
      <c r="M61" s="12">
        <v>493.81</v>
      </c>
    </row>
    <row r="62" ht="16" customHeight="1">
      <c r="A62" t="s" s="30">
        <v>20</v>
      </c>
      <c r="B62" s="12">
        <v>247.95</v>
      </c>
      <c r="C62" s="12">
        <v>310.7</v>
      </c>
      <c r="D62" s="12">
        <v>308.24</v>
      </c>
      <c r="E62" s="12">
        <v>261.93</v>
      </c>
      <c r="F62" s="12">
        <v>314.72</v>
      </c>
      <c r="G62" s="12">
        <v>324.26</v>
      </c>
      <c r="H62" s="12">
        <v>309.99</v>
      </c>
      <c r="I62" s="12">
        <v>309.78</v>
      </c>
      <c r="J62" s="12">
        <v>309.72</v>
      </c>
      <c r="K62" s="12">
        <v>285.42</v>
      </c>
      <c r="L62" s="12">
        <v>309.26</v>
      </c>
      <c r="M62" s="12">
        <v>309.33</v>
      </c>
    </row>
    <row r="63" ht="16" customHeight="1">
      <c r="A63" t="s" s="30">
        <v>21</v>
      </c>
      <c r="B63" s="12">
        <v>264.08</v>
      </c>
      <c r="C63" s="12">
        <v>169.86</v>
      </c>
      <c r="D63" s="12">
        <v>169.41</v>
      </c>
      <c r="E63" s="12">
        <v>104.12</v>
      </c>
      <c r="F63" s="12">
        <v>87.20999999999999</v>
      </c>
      <c r="G63" s="12">
        <v>81.51000000000001</v>
      </c>
      <c r="H63" s="12">
        <v>80.28</v>
      </c>
      <c r="I63" s="12">
        <v>73.25</v>
      </c>
      <c r="J63" s="12">
        <v>59.34</v>
      </c>
      <c r="K63" s="12">
        <v>78.5</v>
      </c>
      <c r="L63" s="12">
        <v>120.33</v>
      </c>
      <c r="M63" s="12">
        <v>308.44</v>
      </c>
    </row>
    <row r="64" ht="16" customHeight="1">
      <c r="A64" t="s" s="30">
        <v>22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ht="16" customHeight="1">
      <c r="A65" t="s" s="30">
        <v>23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ht="16" customHeight="1">
      <c r="A66" t="s" s="30">
        <v>24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>
        <v>2815</v>
      </c>
      <c r="M66" s="12"/>
    </row>
    <row r="67" ht="16" customHeight="1">
      <c r="A67" t="s" s="30">
        <v>25</v>
      </c>
      <c r="B67" s="12"/>
      <c r="C67" s="12">
        <v>89.89</v>
      </c>
      <c r="D67" s="12"/>
      <c r="E67" s="12"/>
      <c r="F67" s="12">
        <v>518</v>
      </c>
      <c r="G67" s="12">
        <v>395</v>
      </c>
      <c r="H67" s="12"/>
      <c r="I67" s="12">
        <v>493.91</v>
      </c>
      <c r="J67" s="12"/>
      <c r="K67" s="12">
        <v>610</v>
      </c>
      <c r="L67" s="12"/>
      <c r="M67" s="12"/>
    </row>
    <row r="68" ht="16" customHeight="1">
      <c r="A68" t="s" s="30">
        <v>26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ht="16" customHeight="1">
      <c r="A69" t="s" s="30">
        <v>27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ht="16" customHeight="1">
      <c r="A70" t="s" s="30">
        <v>28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>
        <v>1894.96</v>
      </c>
      <c r="M70" s="12"/>
    </row>
    <row r="71" ht="16" customHeight="1">
      <c r="A71" t="s" s="30">
        <v>29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ht="16" customHeight="1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3"/>
    </row>
    <row r="73" ht="16" customHeight="1">
      <c r="A73" t="s" s="6">
        <v>30</v>
      </c>
      <c r="B73" s="34">
        <f>SUM(B60:B72)</f>
        <v>770.46</v>
      </c>
      <c r="C73" s="34">
        <f>SUM(C60:C72)</f>
        <v>831.9200000000001</v>
      </c>
      <c r="D73" s="34">
        <f>SUM(D60:D72)</f>
        <v>721.77</v>
      </c>
      <c r="E73" s="34">
        <f>SUM(E60:E72)</f>
        <v>628.16</v>
      </c>
      <c r="F73" s="34">
        <f>SUM(F60:F72)</f>
        <v>1102.2</v>
      </c>
      <c r="G73" s="34">
        <f>SUM(G60:G72)</f>
        <v>1017.19</v>
      </c>
      <c r="H73" s="34">
        <f>SUM(H60:H72)</f>
        <v>588.38</v>
      </c>
      <c r="I73" s="34">
        <f>SUM(I60:I72)</f>
        <v>1093.55</v>
      </c>
      <c r="J73" s="34">
        <f>SUM(J60:J72)</f>
        <v>589.0600000000001</v>
      </c>
      <c r="K73" s="34">
        <f>SUM(K60:K72)</f>
        <v>1131.7</v>
      </c>
      <c r="L73" s="34">
        <f>SUM(L60:L72)</f>
        <v>5332.4</v>
      </c>
      <c r="M73" s="34">
        <f>SUM(M60:M72)</f>
        <v>1111.58</v>
      </c>
    </row>
    <row r="74" ht="15" customHeight="1">
      <c r="A74" s="21"/>
      <c r="B74" s="21"/>
      <c r="C74" s="21"/>
      <c r="D74" s="21"/>
      <c r="E74" s="21"/>
      <c r="F74" s="22"/>
      <c r="G74" s="22"/>
      <c r="H74" s="22"/>
      <c r="I74" s="22"/>
      <c r="J74" s="22"/>
      <c r="K74" s="22"/>
      <c r="L74" s="22"/>
      <c r="M74" s="22"/>
    </row>
    <row r="75" ht="19" customHeight="1">
      <c r="A75" t="s" s="23">
        <v>36</v>
      </c>
      <c r="B75" s="24"/>
      <c r="C75" s="24"/>
      <c r="D75" s="25"/>
      <c r="E75" s="26">
        <f>SUM(B73:M73)</f>
        <v>14918.37</v>
      </c>
      <c r="F75" s="27"/>
      <c r="G75" s="2"/>
      <c r="H75" s="2"/>
      <c r="I75" s="2"/>
      <c r="J75" s="2"/>
      <c r="K75" s="2"/>
      <c r="L75" s="2"/>
      <c r="M75" s="2"/>
    </row>
  </sheetData>
  <pageMargins left="0" right="0" top="0" bottom="0" header="0" footer="0"/>
  <pageSetup firstPageNumber="1" fitToHeight="1" fitToWidth="1" scale="100" useFirstPageNumber="0" orientation="landscape" pageOrder="downThenOver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